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v tang SUN TV" sheetId="1" r:id="rId1"/>
  </sheets>
  <externalReferences>
    <externalReference r:id="rId4"/>
  </externalReferences>
  <definedNames>
    <definedName name="_xlnm.Print_Area" localSheetId="0">'av tang SUN TV'!$A$1:$F$25</definedName>
    <definedName name="TABOU">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<sst xmlns="http://schemas.openxmlformats.org/spreadsheetml/2006/main" count="20" uniqueCount="20">
  <si>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SUNTV </t>
  </si>
  <si>
    <t>TANGIBLE BENEFITS</t>
  </si>
  <si>
    <t>SUMMARY</t>
  </si>
  <si>
    <t>As at August 31, 2007</t>
  </si>
  <si>
    <t>amounts are expressed in $</t>
  </si>
  <si>
    <t>REVISED COL'S JANUARY 2007 **</t>
  </si>
  <si>
    <t>Amount Expensed prior to August 31, 2006</t>
  </si>
  <si>
    <t>Balance as of September 1, 2006</t>
  </si>
  <si>
    <t>Expensed in 2006/2007</t>
  </si>
  <si>
    <t>Balance as of August 31, 2007</t>
  </si>
  <si>
    <t>PRIORITY PROGRAM FUND</t>
  </si>
  <si>
    <t>to commit prior to August 31, 2008</t>
  </si>
  <si>
    <t>NEW VOICES FUND LICENSES</t>
  </si>
  <si>
    <t>to commit until August 31, 2011</t>
  </si>
  <si>
    <t>NEW VOICES FUND DEVELOPMENT</t>
  </si>
  <si>
    <t>to commit until August 31, 2008</t>
  </si>
  <si>
    <t>QUEBECOR FUNDS</t>
  </si>
  <si>
    <t>to commit until August 31, 2009</t>
  </si>
  <si>
    <t xml:space="preserve"> **Expenditures are based on CRTC Decision 2007-15, effective January 11, 2007</t>
  </si>
  <si>
    <t>PUBLIC FILE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</si>
</sst>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\(0\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#,##0\ &quot;$&quot;_-;#,##0\ &quot;$&quot;\-"/>
    <numFmt numFmtId="184" formatCode="#,##0\ &quot;$&quot;_-;[Red]#,##0\ &quot;$&quot;\-"/>
    <numFmt numFmtId="185" formatCode="#,##0.00\ &quot;$&quot;_-;#,##0.00\ &quot;$&quot;\-"/>
    <numFmt numFmtId="186" formatCode="#,##0.00\ &quot;$&quot;_-;[Red]#,##0.00\ &quot;$&quot;\-"/>
    <numFmt numFmtId="187" formatCode="_-* #,##0\ &quot;$&quot;_-;_-* #,##0\ &quot;$&quot;\-;_-* &quot;-&quot;\ &quot;$&quot;_-;_-@_-"/>
    <numFmt numFmtId="188" formatCode="_-* #,##0\ _$_-;_-* #,##0\ _$\-;_-* &quot;-&quot;\ _$_-;_-@_-"/>
    <numFmt numFmtId="189" formatCode="_-* #,##0.00\ &quot;$&quot;_-;_-* #,##0.00\ &quot;$&quot;\-;_-* &quot;-&quot;??\ &quot;$&quot;_-;_-@_-"/>
    <numFmt numFmtId="190" formatCode="_-* #,##0.00\ _$_-;_-* #,##0.00\ _$\-;_-* &quot;-&quot;??\ _$_-;_-@_-"/>
    <numFmt numFmtId="191" formatCode="#,##0_);\(#,##0\)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;;;"/>
    <numFmt numFmtId="195" formatCode="#,##0.00\ &quot;$&quot;"/>
    <numFmt numFmtId="196" formatCode="dd/mm/yy"/>
    <numFmt numFmtId="197" formatCode="#,##0\ _$"/>
    <numFmt numFmtId="198" formatCode="#,##0\ &quot;$&quot;"/>
    <numFmt numFmtId="199" formatCode="#,##0.00\ _$"/>
    <numFmt numFmtId="200" formatCode="_([$$-409]* #,##0.00_);_([$$-409]* \(#,##0.00\);_([$$-409]* &quot;-&quot;??_);_(@_)"/>
    <numFmt numFmtId="201" formatCode="_ * #,##0.00_)\ [$USD]_ ;_ * \(#,##0.00\)\ [$USD]_ ;_ * &quot;-&quot;??_)\ [$USD]_ ;_ @_ "/>
    <numFmt numFmtId="202" formatCode="_-[$$-1009]* #,##0.00_-;\-[$$-1009]* #,##0.00_-;_-[$$-1009]* &quot;-&quot;??_-;_-@_-"/>
    <numFmt numFmtId="203" formatCode="d/m"/>
    <numFmt numFmtId="204" formatCode="d/mmm/yy"/>
    <numFmt numFmtId="205" formatCode="_ * #,##0.000_)\ _$_ ;_ * \(#,##0.000\)\ _$_ ;_ * &quot;-&quot;??_)\ _$_ ;_ @_ "/>
    <numFmt numFmtId="206" formatCode="#,##0.000\ &quot;$&quot;_);[Red]\(#,##0.000\ &quot;$&quot;\)"/>
    <numFmt numFmtId="207" formatCode="#,##0.00_ ;\-#,##0.00\ "/>
    <numFmt numFmtId="208" formatCode="#,##0_ ;\-#,##0\ "/>
    <numFmt numFmtId="209" formatCode="_(* #,##0.0_);_(* \(#,##0.0\);_(* &quot;-&quot;?_);_(@_)"/>
    <numFmt numFmtId="210" formatCode="_ * #,##0.0_)\ _$_ ;_ * \(#,##0.0\)\ _$_ ;_ * &quot;-&quot;??_)\ _$_ ;_ @_ "/>
    <numFmt numFmtId="211" formatCode="_ * #,##0_)\ _$_ ;_ * \(#,##0\)\ _$_ ;_ * &quot;-&quot;??_)\ _$_ ;_ @_ "/>
    <numFmt numFmtId="212" formatCode="_(* #,##0.0_);_(* \(#,##0.0\);_(* &quot;-&quot;??_);_(@_)"/>
    <numFmt numFmtId="213" formatCode="_(* #,##0_);_(* \(#,##0\);_(* &quot;-&quot;??_);_(@_)"/>
    <numFmt numFmtId="214" formatCode="\:"/>
    <numFmt numFmtId="215" formatCode="_ * #,##0.0000_)\ _$_ ;_ * \(#,##0.0000\)\ _$_ ;_ * &quot;-&quot;??_)\ _$_ ;_ @_ "/>
    <numFmt numFmtId="216" formatCode="_ * #,##0.00000_)\ _$_ ;_ * \(#,##0.00000\)\ _$_ ;_ * &quot;-&quot;??_)\ _$_ ;_ @_ "/>
    <numFmt numFmtId="217" formatCode="_-&quot;$&quot;* #,##0.0_-;\-&quot;$&quot;* #,##0.0_-;_-&quot;$&quot;* &quot;-&quot;??_-;_-@_-"/>
    <numFmt numFmtId="218" formatCode="_-&quot;$&quot;* #,##0_-;\-&quot;$&quot;* #,##0_-;_-&quot;$&quot;* &quot;-&quot;??_-;_-@_-"/>
    <numFmt numFmtId="219" formatCode="_-* #,##0.0_-;\-* #,##0.0_-;_-* &quot;-&quot;?_-;_-@_-"/>
    <numFmt numFmtId="220" formatCode="_(&quot;$&quot;* #,##0.000_);_(&quot;$&quot;* \(#,##0.000\);_(&quot;$&quot;* &quot;-&quot;??_);_(@_)"/>
    <numFmt numFmtId="221" formatCode="_(&quot;$&quot;* #,##0.0000_);_(&quot;$&quot;* \(#,##0.000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2" fontId="0" fillId="0" borderId="0" xfId="17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82" fontId="0" fillId="0" borderId="0" xfId="17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2" fontId="4" fillId="0" borderId="0" xfId="17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2" fontId="0" fillId="0" borderId="0" xfId="17" applyNumberFormat="1" applyFill="1" applyAlignment="1">
      <alignment/>
    </xf>
    <xf numFmtId="182" fontId="0" fillId="0" borderId="0" xfId="19" applyNumberFormat="1" applyAlignment="1">
      <alignment horizontal="center"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Border="1" applyAlignment="1">
      <alignment/>
    </xf>
    <xf numFmtId="0" fontId="0" fillId="2" borderId="0" xfId="0" applyFill="1" applyAlignment="1" quotePrefix="1">
      <alignment/>
    </xf>
    <xf numFmtId="182" fontId="4" fillId="0" borderId="1" xfId="19" applyNumberFormat="1" applyFont="1" applyBorder="1" applyAlignment="1">
      <alignment horizontal="center"/>
    </xf>
    <xf numFmtId="182" fontId="4" fillId="0" borderId="1" xfId="19" applyNumberFormat="1" applyFont="1" applyFill="1" applyBorder="1" applyAlignment="1">
      <alignment horizontal="center"/>
    </xf>
    <xf numFmtId="182" fontId="4" fillId="0" borderId="1" xfId="17" applyNumberFormat="1" applyFont="1" applyFill="1" applyBorder="1" applyAlignment="1">
      <alignment horizontal="center"/>
    </xf>
    <xf numFmtId="182" fontId="4" fillId="0" borderId="0" xfId="19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2" fontId="0" fillId="0" borderId="0" xfId="17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onétaire_engagements avantages tangibles TVA pour QMI_Q1-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57150</xdr:rowOff>
    </xdr:from>
    <xdr:to>
      <xdr:col>5</xdr:col>
      <xdr:colOff>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86675" y="257175"/>
          <a:ext cx="0" cy="809625"/>
        </a:xfrm>
        <a:prstGeom prst="down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nds%20Annual%20Return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 tang SUN TV"/>
      <sheetName val="Priority"/>
      <sheetName val="NV License Fees"/>
      <sheetName val="NV Development"/>
      <sheetName val="QUEBECOR FU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34.8515625" style="0" customWidth="1"/>
    <col min="2" max="2" width="20.00390625" style="2" customWidth="1"/>
    <col min="3" max="3" width="23.140625" style="2" customWidth="1"/>
    <col min="4" max="4" width="19.140625" style="2" customWidth="1"/>
    <col min="5" max="5" width="18.140625" style="3" customWidth="1"/>
    <col min="6" max="6" width="18.00390625" style="4" customWidth="1"/>
    <col min="7" max="7" width="5.57421875" style="0" customWidth="1"/>
    <col min="8" max="16384" width="11.421875" style="0" customWidth="1"/>
  </cols>
  <sheetData>
    <row r="1" ht="15.75">
      <c r="A1" s="1" t="s">
        <v>0</v>
      </c>
    </row>
    <row r="2" spans="1:6" ht="15.75">
      <c r="A2" s="1" t="s">
        <v>1</v>
      </c>
      <c r="B2" s="5" t="s">
        <v>19</v>
      </c>
      <c r="C2" s="5"/>
      <c r="D2" s="5"/>
      <c r="E2" s="6"/>
      <c r="F2" s="7"/>
    </row>
    <row r="3" spans="1:6" ht="15.75">
      <c r="A3" s="1" t="s">
        <v>2</v>
      </c>
      <c r="B3" s="5"/>
      <c r="C3" s="5"/>
      <c r="D3" s="5"/>
      <c r="E3" s="6"/>
      <c r="F3" s="7"/>
    </row>
    <row r="4" spans="1:6" ht="15.75">
      <c r="A4" s="1" t="s">
        <v>3</v>
      </c>
      <c r="B4" s="5"/>
      <c r="C4" s="5"/>
      <c r="D4" s="5"/>
      <c r="E4" s="6"/>
      <c r="F4" s="7"/>
    </row>
    <row r="5" spans="1:6" ht="12.75">
      <c r="A5" s="8" t="s">
        <v>4</v>
      </c>
      <c r="B5" s="9"/>
      <c r="C5" s="9"/>
      <c r="D5" s="9"/>
      <c r="E5" s="6"/>
      <c r="F5" s="7"/>
    </row>
    <row r="6" spans="1:6" ht="12.75">
      <c r="A6" s="8"/>
      <c r="B6" s="9"/>
      <c r="C6" s="9"/>
      <c r="D6" s="9"/>
      <c r="E6" s="6"/>
      <c r="F6" s="7"/>
    </row>
    <row r="7" spans="1:7" ht="43.5" customHeight="1">
      <c r="A7" s="8"/>
      <c r="B7" s="10" t="s">
        <v>5</v>
      </c>
      <c r="C7" s="10" t="s">
        <v>6</v>
      </c>
      <c r="D7" s="10" t="s">
        <v>7</v>
      </c>
      <c r="E7" s="11" t="s">
        <v>8</v>
      </c>
      <c r="F7" s="12" t="s">
        <v>9</v>
      </c>
      <c r="G7" s="13"/>
    </row>
    <row r="8" spans="2:7" ht="26.25" customHeight="1">
      <c r="B8" s="10"/>
      <c r="C8" s="10"/>
      <c r="D8" s="10"/>
      <c r="E8" s="11"/>
      <c r="F8" s="12"/>
      <c r="G8" s="13"/>
    </row>
    <row r="9" spans="5:7" ht="12.75">
      <c r="E9" s="14"/>
      <c r="F9" s="15"/>
      <c r="G9" s="6"/>
    </row>
    <row r="10" spans="1:7" ht="12.75">
      <c r="A10" t="s">
        <v>10</v>
      </c>
      <c r="B10" s="16">
        <v>9737000</v>
      </c>
      <c r="C10" s="16">
        <v>7520599</v>
      </c>
      <c r="D10" s="16">
        <f>B10-C10</f>
        <v>2216401</v>
      </c>
      <c r="E10" s="28">
        <v>1049845</v>
      </c>
      <c r="F10" s="15">
        <f>D10-E10</f>
        <v>1166556</v>
      </c>
      <c r="G10" s="18"/>
    </row>
    <row r="11" spans="1:7" ht="12.75">
      <c r="A11" s="19" t="s">
        <v>11</v>
      </c>
      <c r="B11" s="16"/>
      <c r="C11" s="16"/>
      <c r="D11" s="16"/>
      <c r="E11" s="28"/>
      <c r="F11" s="15"/>
      <c r="G11" s="18"/>
    </row>
    <row r="12" spans="2:7" ht="12.75">
      <c r="B12" s="16"/>
      <c r="C12" s="16"/>
      <c r="D12" s="16"/>
      <c r="E12" s="28"/>
      <c r="F12" s="15"/>
      <c r="G12" s="6"/>
    </row>
    <row r="13" spans="1:7" ht="12.75">
      <c r="A13" t="s">
        <v>12</v>
      </c>
      <c r="B13" s="16">
        <v>3598000</v>
      </c>
      <c r="C13" s="16">
        <v>2900000</v>
      </c>
      <c r="D13" s="16">
        <f>B13-C13</f>
        <v>698000</v>
      </c>
      <c r="E13" s="28">
        <v>139400</v>
      </c>
      <c r="F13" s="15">
        <f>D13-E13</f>
        <v>558600</v>
      </c>
      <c r="G13" s="18"/>
    </row>
    <row r="14" spans="1:7" ht="12.75">
      <c r="A14" s="19" t="s">
        <v>13</v>
      </c>
      <c r="B14" s="16"/>
      <c r="C14" s="16"/>
      <c r="D14" s="16"/>
      <c r="E14" s="28"/>
      <c r="F14" s="15"/>
      <c r="G14" s="18"/>
    </row>
    <row r="15" spans="2:7" ht="12.75">
      <c r="B15" s="16"/>
      <c r="C15" s="16"/>
      <c r="D15" s="16"/>
      <c r="E15" s="28"/>
      <c r="F15" s="15"/>
      <c r="G15" s="6"/>
    </row>
    <row r="16" spans="1:7" ht="12.75">
      <c r="A16" t="s">
        <v>14</v>
      </c>
      <c r="B16" s="16">
        <v>500000</v>
      </c>
      <c r="C16" s="16">
        <v>20000</v>
      </c>
      <c r="D16" s="16">
        <f>B16-C16</f>
        <v>480000</v>
      </c>
      <c r="E16" s="28">
        <v>370293</v>
      </c>
      <c r="F16" s="15">
        <f>D16-E16</f>
        <v>109707</v>
      </c>
      <c r="G16" s="18"/>
    </row>
    <row r="17" spans="1:7" ht="12.75">
      <c r="A17" s="19" t="s">
        <v>15</v>
      </c>
      <c r="B17" s="16"/>
      <c r="C17" s="16"/>
      <c r="D17" s="16"/>
      <c r="E17" s="28"/>
      <c r="F17" s="15"/>
      <c r="G17" s="18"/>
    </row>
    <row r="18" spans="2:7" ht="12.75">
      <c r="B18" s="16"/>
      <c r="C18" s="16"/>
      <c r="D18" s="16"/>
      <c r="E18" s="28"/>
      <c r="F18" s="15"/>
      <c r="G18" s="6"/>
    </row>
    <row r="19" spans="1:7" ht="12.75">
      <c r="A19" t="s">
        <v>16</v>
      </c>
      <c r="B19" s="16">
        <v>600000</v>
      </c>
      <c r="C19" s="16">
        <v>0</v>
      </c>
      <c r="D19" s="16">
        <f>B19-C19</f>
        <v>600000</v>
      </c>
      <c r="E19" s="28">
        <v>243000</v>
      </c>
      <c r="F19" s="15">
        <f>D19-E19</f>
        <v>357000</v>
      </c>
      <c r="G19" s="18"/>
    </row>
    <row r="20" spans="1:7" ht="12.75">
      <c r="A20" s="19" t="s">
        <v>17</v>
      </c>
      <c r="B20" s="16"/>
      <c r="C20" s="16"/>
      <c r="D20" s="16"/>
      <c r="E20" s="17"/>
      <c r="F20" s="15"/>
      <c r="G20" s="18"/>
    </row>
    <row r="21" spans="2:7" ht="12.75">
      <c r="B21" s="16"/>
      <c r="C21" s="16"/>
      <c r="D21" s="16"/>
      <c r="F21" s="15"/>
      <c r="G21" s="6"/>
    </row>
    <row r="22" spans="2:7" ht="20.25" customHeight="1" thickBot="1">
      <c r="B22" s="20">
        <f>SUM(B10:B21)</f>
        <v>14435000</v>
      </c>
      <c r="C22" s="20">
        <f>SUM(C10:C19)</f>
        <v>10440599</v>
      </c>
      <c r="D22" s="20">
        <f>SUM(D10:D19)</f>
        <v>3994401</v>
      </c>
      <c r="E22" s="21">
        <f>SUM(E10:E20)</f>
        <v>1802538</v>
      </c>
      <c r="F22" s="22">
        <f>SUM(F10:F21)</f>
        <v>2191863</v>
      </c>
      <c r="G22" s="23"/>
    </row>
    <row r="23" ht="12.75">
      <c r="G23" s="6"/>
    </row>
    <row r="24" ht="12.75">
      <c r="D24" s="24"/>
    </row>
    <row r="25" ht="12.75">
      <c r="A25" t="s">
        <v>18</v>
      </c>
    </row>
    <row r="26" ht="12.75">
      <c r="A26" s="25"/>
    </row>
    <row r="28" spans="1:4" ht="12.75">
      <c r="A28" s="26"/>
      <c r="B28" s="27"/>
      <c r="C28" s="27"/>
      <c r="D28" s="27"/>
    </row>
    <row r="29" spans="1:4" ht="12.75">
      <c r="A29" s="3"/>
      <c r="B29" s="27"/>
      <c r="C29" s="27"/>
      <c r="D29" s="27"/>
    </row>
    <row r="30" spans="1:4" ht="12.75">
      <c r="A30" s="3"/>
      <c r="B30" s="27"/>
      <c r="C30" s="27"/>
      <c r="D30" s="27"/>
    </row>
    <row r="31" spans="1:4" ht="12.75">
      <c r="A31" s="3"/>
      <c r="B31" s="27"/>
      <c r="C31" s="27"/>
      <c r="D31" s="27"/>
    </row>
    <row r="32" spans="1:4" ht="12.75">
      <c r="A32" s="3"/>
      <c r="B32" s="27"/>
      <c r="C32" s="27"/>
      <c r="D32" s="2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92" r:id="rId2"/>
  <headerFooter alignWithMargins="0">
    <oddFooter>&amp;L
&amp;F&amp;D&amp;T&amp;C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Craig Media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2008-04-24T20:43:01Z</dcterms:created>
  <dcterms:modified xsi:type="dcterms:W3CDTF">2008-04-24T20:45:00Z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1583439188</vt:i4>
  </property>
  <property fmtid="{D5CDD505-2E9C-101B-9397-08002B2CF9AE}" pid="4" name="_EmailSubje">
    <vt:lpwstr>A "CORRECTION" AND ADDITION FOR THE ANNUAL REPORTS WEBPAGE OF THE WEBSITE</vt:lpwstr>
  </property>
  <property fmtid="{D5CDD505-2E9C-101B-9397-08002B2CF9AE}" pid="5" name="_AuthorEma">
    <vt:lpwstr>Nanao.Kachi@crtc.gc.ca</vt:lpwstr>
  </property>
  <property fmtid="{D5CDD505-2E9C-101B-9397-08002B2CF9AE}" pid="6" name="_AuthorEmailDisplayNa">
    <vt:lpwstr>Kachi, Nanao</vt:lpwstr>
  </property>
  <property fmtid="{D5CDD505-2E9C-101B-9397-08002B2CF9AE}" pid="7" name="_PreviousAdHocReviewCycle">
    <vt:i4>-1820595971</vt:i4>
  </property>
</Properties>
</file>